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10964\Desktop\黄安\wb图片（↓↑↓↓）\"/>
    </mc:Choice>
  </mc:AlternateContent>
  <xr:revisionPtr revIDLastSave="0" documentId="13_ncr:1_{ACC6C6C3-65C0-46A4-A4FB-B349DF61CD24}" xr6:coauthVersionLast="47" xr6:coauthVersionMax="47" xr10:uidLastSave="{00000000-0000-0000-0000-000000000000}"/>
  <bookViews>
    <workbookView xWindow="-109" yWindow="-109" windowWidth="23452" windowHeight="12561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1" l="1"/>
  <c r="D28" i="1"/>
  <c r="E28" i="1"/>
  <c r="B28" i="1"/>
  <c r="C27" i="1"/>
  <c r="D27" i="1"/>
  <c r="E27" i="1"/>
  <c r="B27" i="1"/>
  <c r="P3" i="1"/>
  <c r="P4" i="1"/>
  <c r="P5" i="1"/>
  <c r="P9" i="1"/>
  <c r="P10" i="1"/>
  <c r="P11" i="1"/>
  <c r="P12" i="1"/>
  <c r="P17" i="1"/>
  <c r="P18" i="1"/>
  <c r="P19" i="1"/>
  <c r="P20" i="1"/>
  <c r="P2" i="1"/>
  <c r="J3" i="1"/>
  <c r="J4" i="1"/>
  <c r="J5" i="1"/>
  <c r="J9" i="1"/>
  <c r="J10" i="1"/>
  <c r="J11" i="1"/>
  <c r="J12" i="1"/>
  <c r="J17" i="1"/>
  <c r="J18" i="1"/>
  <c r="J19" i="1"/>
  <c r="J20" i="1"/>
  <c r="J2" i="1"/>
  <c r="D3" i="1"/>
  <c r="D4" i="1"/>
  <c r="D5" i="1"/>
  <c r="D9" i="1"/>
  <c r="D10" i="1"/>
  <c r="D11" i="1"/>
  <c r="D12" i="1"/>
  <c r="D17" i="1"/>
  <c r="D18" i="1"/>
  <c r="D19" i="1"/>
  <c r="D20" i="1"/>
  <c r="D2" i="1"/>
</calcChain>
</file>

<file path=xl/sharedStrings.xml><?xml version="1.0" encoding="utf-8"?>
<sst xmlns="http://schemas.openxmlformats.org/spreadsheetml/2006/main" count="51" uniqueCount="13">
  <si>
    <t>VEGF165组</t>
  </si>
  <si>
    <t>贝伐珠单抗组</t>
  </si>
  <si>
    <t>空白组</t>
    <phoneticPr fontId="1" type="noConversion"/>
  </si>
  <si>
    <t>GAPDH</t>
    <phoneticPr fontId="1" type="noConversion"/>
  </si>
  <si>
    <t>木犀草素组</t>
    <phoneticPr fontId="1" type="noConversion"/>
  </si>
  <si>
    <t>/GAPDH</t>
    <phoneticPr fontId="1" type="noConversion"/>
  </si>
  <si>
    <t>最好</t>
    <phoneticPr fontId="1" type="noConversion"/>
  </si>
  <si>
    <t xml:space="preserve">好 </t>
    <phoneticPr fontId="1" type="noConversion"/>
  </si>
  <si>
    <t>甘草素组</t>
    <phoneticPr fontId="1" type="noConversion"/>
  </si>
  <si>
    <t>柚皮素组</t>
    <phoneticPr fontId="1" type="noConversion"/>
  </si>
  <si>
    <t>差</t>
    <phoneticPr fontId="1" type="noConversion"/>
  </si>
  <si>
    <t>均值</t>
    <phoneticPr fontId="1" type="noConversion"/>
  </si>
  <si>
    <t>标准差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</si>
</sst>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9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/>
    <xf numFmtId="0" fontId="3" fillId="0" borderId="0" xfId="0" applyFont="1"/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"/>
  <sheetViews>
    <sheetView tabSelected="1" workbookViewId="0">
      <selection activeCell="I25" sqref="I25"/>
    </sheetView>
  </sheetViews>
  <sheetFormatPr defaultRowHeight="13.95" x14ac:dyDescent="0.25"/>
  <cols>
    <col min="1" max="1" width="13.88671875" style="4" bestFit="1" customWidth="1"/>
    <col min="2" max="2" width="11.21875" style="4" bestFit="1" customWidth="1"/>
    <col min="3" max="3" width="13.88671875" style="4" bestFit="1" customWidth="1"/>
    <col min="4" max="4" width="9.5546875" style="4" bestFit="1" customWidth="1"/>
    <col min="5" max="5" width="8.88671875" style="4"/>
    <col min="6" max="7" width="13.88671875" style="4" bestFit="1" customWidth="1"/>
    <col min="8" max="9" width="8.88671875" style="4"/>
    <col min="10" max="13" width="13.88671875" style="4" bestFit="1" customWidth="1"/>
    <col min="14" max="16384" width="8.88671875" style="4"/>
  </cols>
  <sheetData>
    <row r="1" spans="1:16" x14ac:dyDescent="0.25">
      <c r="A1" s="2"/>
      <c r="B1" s="2">
        <v>1</v>
      </c>
      <c r="C1" s="2">
        <v>1</v>
      </c>
      <c r="D1" s="3" t="s">
        <v>5</v>
      </c>
      <c r="G1" s="2"/>
      <c r="H1" s="2">
        <v>1</v>
      </c>
      <c r="I1" s="2">
        <v>1</v>
      </c>
      <c r="J1" s="3" t="s">
        <v>5</v>
      </c>
      <c r="M1" s="2"/>
      <c r="N1" s="2">
        <v>1</v>
      </c>
      <c r="O1" s="2">
        <v>1</v>
      </c>
      <c r="P1" s="3" t="s">
        <v>5</v>
      </c>
    </row>
    <row r="2" spans="1:16" x14ac:dyDescent="0.25">
      <c r="A2" s="1" t="s">
        <v>2</v>
      </c>
      <c r="B2" s="2">
        <v>6534.5690000000004</v>
      </c>
      <c r="C2" s="2">
        <v>18333.004000000001</v>
      </c>
      <c r="D2" s="4">
        <f>B2/C2</f>
        <v>0.35643743927618193</v>
      </c>
      <c r="G2" s="1" t="s">
        <v>2</v>
      </c>
      <c r="H2" s="2">
        <v>16691.702000000001</v>
      </c>
      <c r="I2" s="4">
        <v>20279.64</v>
      </c>
      <c r="J2" s="4">
        <f>H2/I2</f>
        <v>0.8230768396283169</v>
      </c>
      <c r="M2" s="1" t="s">
        <v>2</v>
      </c>
      <c r="N2" s="2">
        <v>11982.217000000001</v>
      </c>
      <c r="O2" s="4">
        <v>18317.004000000001</v>
      </c>
      <c r="P2" s="4">
        <f>N2/O2</f>
        <v>0.65415812542269469</v>
      </c>
    </row>
    <row r="3" spans="1:16" x14ac:dyDescent="0.25">
      <c r="A3" s="1" t="s">
        <v>0</v>
      </c>
      <c r="B3" s="2">
        <v>23971.103999999999</v>
      </c>
      <c r="C3" s="2">
        <v>17829.174999999999</v>
      </c>
      <c r="D3" s="4">
        <f t="shared" ref="D3:D20" si="0">B3/C3</f>
        <v>1.3444875604171254</v>
      </c>
      <c r="G3" s="1" t="s">
        <v>0</v>
      </c>
      <c r="H3" s="2">
        <v>37973.186999999998</v>
      </c>
      <c r="I3" s="4">
        <v>20997.882000000001</v>
      </c>
      <c r="J3" s="4">
        <f t="shared" ref="J3:J20" si="1">H3/I3</f>
        <v>1.8084293930216389</v>
      </c>
      <c r="M3" s="1" t="s">
        <v>0</v>
      </c>
      <c r="N3" s="2">
        <v>38492.087</v>
      </c>
      <c r="O3" s="4">
        <v>17817.174999999999</v>
      </c>
      <c r="P3" s="4">
        <f t="shared" ref="P3:P20" si="2">N3/O3</f>
        <v>2.1603922619607205</v>
      </c>
    </row>
    <row r="4" spans="1:16" x14ac:dyDescent="0.25">
      <c r="A4" s="1" t="s">
        <v>1</v>
      </c>
      <c r="B4" s="2">
        <v>14972.368</v>
      </c>
      <c r="C4" s="2">
        <v>18313.781999999999</v>
      </c>
      <c r="D4" s="4">
        <f t="shared" si="0"/>
        <v>0.81754647947649484</v>
      </c>
      <c r="G4" s="1" t="s">
        <v>1</v>
      </c>
      <c r="H4" s="2">
        <v>17080.288</v>
      </c>
      <c r="I4" s="4">
        <v>19114.831999999999</v>
      </c>
      <c r="J4" s="4">
        <f t="shared" si="1"/>
        <v>0.89356202555167641</v>
      </c>
      <c r="M4" s="1" t="s">
        <v>1</v>
      </c>
      <c r="N4" s="2">
        <v>18699.095000000001</v>
      </c>
      <c r="O4" s="4">
        <v>18407.902999999998</v>
      </c>
      <c r="P4" s="4">
        <f t="shared" si="2"/>
        <v>1.0158188578025429</v>
      </c>
    </row>
    <row r="5" spans="1:16" x14ac:dyDescent="0.25">
      <c r="A5" s="1" t="s">
        <v>4</v>
      </c>
      <c r="B5" s="2">
        <v>7255.8609999999999</v>
      </c>
      <c r="C5" s="2">
        <v>16248.761</v>
      </c>
      <c r="D5" s="4">
        <f t="shared" si="0"/>
        <v>0.44654857068794351</v>
      </c>
      <c r="G5" s="1" t="s">
        <v>8</v>
      </c>
      <c r="H5" s="2">
        <v>25108.238000000001</v>
      </c>
      <c r="I5" s="4">
        <v>18112.64</v>
      </c>
      <c r="J5" s="4">
        <f t="shared" si="1"/>
        <v>1.3862274080421189</v>
      </c>
      <c r="M5" s="1" t="s">
        <v>9</v>
      </c>
      <c r="N5" s="2">
        <v>20554.994999999999</v>
      </c>
      <c r="O5" s="4">
        <v>16284.761</v>
      </c>
      <c r="P5" s="4">
        <f t="shared" si="2"/>
        <v>1.2622227001059456</v>
      </c>
    </row>
    <row r="6" spans="1:16" x14ac:dyDescent="0.25">
      <c r="A6" s="6"/>
      <c r="B6" s="2"/>
      <c r="C6" s="2"/>
    </row>
    <row r="7" spans="1:16" x14ac:dyDescent="0.25">
      <c r="A7" s="6"/>
      <c r="B7" s="2"/>
      <c r="C7" s="2"/>
    </row>
    <row r="8" spans="1:16" x14ac:dyDescent="0.25">
      <c r="A8" s="6"/>
      <c r="B8" s="2">
        <v>2</v>
      </c>
      <c r="C8" s="2">
        <v>2</v>
      </c>
      <c r="H8" s="2">
        <v>2</v>
      </c>
      <c r="I8" s="2">
        <v>2</v>
      </c>
      <c r="N8" s="2">
        <v>2</v>
      </c>
      <c r="O8" s="2">
        <v>2</v>
      </c>
    </row>
    <row r="9" spans="1:16" x14ac:dyDescent="0.25">
      <c r="A9" s="1" t="s">
        <v>2</v>
      </c>
      <c r="B9" s="2">
        <v>4204.8609999999999</v>
      </c>
      <c r="C9" s="2">
        <v>15619.296</v>
      </c>
      <c r="D9" s="4">
        <f t="shared" si="0"/>
        <v>0.26920938049960763</v>
      </c>
      <c r="G9" s="1" t="s">
        <v>2</v>
      </c>
      <c r="H9" s="2">
        <v>11656.125</v>
      </c>
      <c r="I9" s="4">
        <v>20245.569</v>
      </c>
      <c r="J9" s="4">
        <f t="shared" si="1"/>
        <v>0.57573709091604197</v>
      </c>
      <c r="M9" s="1" t="s">
        <v>2</v>
      </c>
      <c r="N9" s="2">
        <v>16277.338</v>
      </c>
      <c r="O9" s="4">
        <v>15713.125</v>
      </c>
      <c r="P9" s="4">
        <f t="shared" si="2"/>
        <v>1.0359071158665127</v>
      </c>
    </row>
    <row r="10" spans="1:16" x14ac:dyDescent="0.25">
      <c r="A10" s="1" t="s">
        <v>0</v>
      </c>
      <c r="B10" s="2">
        <v>19389.902999999998</v>
      </c>
      <c r="C10" s="2">
        <v>15200.125</v>
      </c>
      <c r="D10" s="4">
        <f t="shared" si="0"/>
        <v>1.2756410226889581</v>
      </c>
      <c r="G10" s="1" t="s">
        <v>0</v>
      </c>
      <c r="H10" s="2">
        <v>42487.864999999998</v>
      </c>
      <c r="I10" s="4">
        <v>19802.054</v>
      </c>
      <c r="J10" s="4">
        <f t="shared" si="1"/>
        <v>2.1456291857400247</v>
      </c>
      <c r="M10" s="1" t="s">
        <v>0</v>
      </c>
      <c r="N10" s="2">
        <v>37170.894</v>
      </c>
      <c r="O10" s="4">
        <v>15244.245999999999</v>
      </c>
      <c r="P10" s="4">
        <f t="shared" si="2"/>
        <v>2.4383556917147624</v>
      </c>
    </row>
    <row r="11" spans="1:16" x14ac:dyDescent="0.25">
      <c r="A11" s="1" t="s">
        <v>1</v>
      </c>
      <c r="B11" s="2">
        <v>6022.5690000000004</v>
      </c>
      <c r="C11" s="2">
        <v>15957.296</v>
      </c>
      <c r="D11" s="4">
        <f t="shared" si="0"/>
        <v>0.3774178908506805</v>
      </c>
      <c r="G11" s="1" t="s">
        <v>1</v>
      </c>
      <c r="H11" s="2">
        <v>18257.338</v>
      </c>
      <c r="I11" s="4">
        <v>16092.296</v>
      </c>
      <c r="J11" s="4">
        <f t="shared" si="1"/>
        <v>1.1345390365675601</v>
      </c>
      <c r="M11" s="1" t="s">
        <v>1</v>
      </c>
      <c r="N11" s="2">
        <v>23818.874</v>
      </c>
      <c r="O11" s="4">
        <v>15951.589</v>
      </c>
      <c r="P11" s="4">
        <f t="shared" si="2"/>
        <v>1.4931975742353945</v>
      </c>
    </row>
    <row r="12" spans="1:16" x14ac:dyDescent="0.25">
      <c r="A12" s="1" t="s">
        <v>4</v>
      </c>
      <c r="B12" s="2">
        <v>6749.3969999999999</v>
      </c>
      <c r="C12" s="2">
        <v>16406.760999999999</v>
      </c>
      <c r="D12" s="4">
        <f t="shared" si="0"/>
        <v>0.41137900405814409</v>
      </c>
      <c r="G12" s="1" t="s">
        <v>8</v>
      </c>
      <c r="H12" s="2">
        <v>14080.752</v>
      </c>
      <c r="I12" s="4">
        <v>17461.689999999999</v>
      </c>
      <c r="J12" s="4">
        <f t="shared" si="1"/>
        <v>0.80637968031731189</v>
      </c>
      <c r="M12" s="1" t="s">
        <v>9</v>
      </c>
      <c r="N12" s="2">
        <v>27406.338</v>
      </c>
      <c r="O12" s="4">
        <v>16234.811</v>
      </c>
      <c r="P12" s="4">
        <f t="shared" si="2"/>
        <v>1.688121777333903</v>
      </c>
    </row>
    <row r="13" spans="1:16" x14ac:dyDescent="0.25">
      <c r="A13" s="7"/>
    </row>
    <row r="14" spans="1:16" x14ac:dyDescent="0.25">
      <c r="A14" s="6"/>
    </row>
    <row r="15" spans="1:16" x14ac:dyDescent="0.25">
      <c r="A15" s="6"/>
    </row>
    <row r="16" spans="1:16" x14ac:dyDescent="0.25">
      <c r="A16" s="6"/>
      <c r="B16" s="2">
        <v>3</v>
      </c>
      <c r="C16" s="2">
        <v>3</v>
      </c>
      <c r="H16" s="2">
        <v>3</v>
      </c>
      <c r="I16" s="2">
        <v>3</v>
      </c>
      <c r="N16" s="2">
        <v>3</v>
      </c>
      <c r="O16" s="2">
        <v>3</v>
      </c>
    </row>
    <row r="17" spans="1:16" x14ac:dyDescent="0.25">
      <c r="A17" s="1" t="s">
        <v>2</v>
      </c>
      <c r="B17" s="2">
        <v>10937.64</v>
      </c>
      <c r="C17" s="2">
        <v>15826.710999999999</v>
      </c>
      <c r="D17" s="4">
        <f t="shared" si="0"/>
        <v>0.69108736489849343</v>
      </c>
      <c r="G17" s="1" t="s">
        <v>2</v>
      </c>
      <c r="H17" s="2">
        <v>24551.316999999999</v>
      </c>
      <c r="I17" s="4">
        <v>18098.418000000001</v>
      </c>
      <c r="J17" s="4">
        <f t="shared" si="1"/>
        <v>1.3565449201140121</v>
      </c>
      <c r="M17" s="1" t="s">
        <v>2</v>
      </c>
      <c r="N17" s="2">
        <v>13229.974</v>
      </c>
      <c r="O17" s="4">
        <v>16775.539000000001</v>
      </c>
      <c r="P17" s="4">
        <f t="shared" si="2"/>
        <v>0.78864673141053765</v>
      </c>
    </row>
    <row r="18" spans="1:16" x14ac:dyDescent="0.25">
      <c r="A18" s="1" t="s">
        <v>0</v>
      </c>
      <c r="B18" s="2">
        <v>17932.125</v>
      </c>
      <c r="C18" s="2">
        <v>14781.710999999999</v>
      </c>
      <c r="D18" s="4">
        <f t="shared" si="0"/>
        <v>1.2131291837595797</v>
      </c>
      <c r="G18" s="1" t="s">
        <v>0</v>
      </c>
      <c r="H18" s="2">
        <v>45592.894</v>
      </c>
      <c r="I18" s="4">
        <v>22485.539000000001</v>
      </c>
      <c r="J18" s="4">
        <f t="shared" si="1"/>
        <v>2.0276540402255869</v>
      </c>
      <c r="M18" s="1" t="s">
        <v>0</v>
      </c>
      <c r="N18" s="2">
        <v>43335.966</v>
      </c>
      <c r="O18" s="4">
        <v>17035.953000000001</v>
      </c>
      <c r="P18" s="4">
        <f t="shared" si="2"/>
        <v>2.5437946441857404</v>
      </c>
    </row>
    <row r="19" spans="1:16" x14ac:dyDescent="0.25">
      <c r="A19" s="1" t="s">
        <v>1</v>
      </c>
      <c r="B19" s="2">
        <v>13630.761</v>
      </c>
      <c r="C19" s="2">
        <v>13770.761</v>
      </c>
      <c r="D19" s="4">
        <f t="shared" si="0"/>
        <v>0.98983353207567837</v>
      </c>
      <c r="G19" s="1" t="s">
        <v>1</v>
      </c>
      <c r="H19" s="2">
        <v>29926.217000000001</v>
      </c>
      <c r="I19" s="4">
        <v>18976.953000000001</v>
      </c>
      <c r="J19" s="4">
        <f t="shared" si="1"/>
        <v>1.5769769256423831</v>
      </c>
      <c r="M19" s="1" t="s">
        <v>1</v>
      </c>
      <c r="N19" s="2">
        <v>23527.580999999998</v>
      </c>
      <c r="O19" s="4">
        <v>13626.589</v>
      </c>
      <c r="P19" s="4">
        <f t="shared" si="2"/>
        <v>1.7265935737843123</v>
      </c>
    </row>
    <row r="20" spans="1:16" x14ac:dyDescent="0.25">
      <c r="A20" s="1" t="s">
        <v>4</v>
      </c>
      <c r="B20" s="2">
        <v>12339.933000000001</v>
      </c>
      <c r="C20" s="2">
        <v>14512.74</v>
      </c>
      <c r="D20" s="4">
        <f t="shared" si="0"/>
        <v>0.85028278602110985</v>
      </c>
      <c r="G20" s="1" t="s">
        <v>8</v>
      </c>
      <c r="H20" s="2">
        <v>23737.217000000001</v>
      </c>
      <c r="I20" s="4">
        <v>18084.64</v>
      </c>
      <c r="J20" s="4">
        <f t="shared" si="1"/>
        <v>1.3125623180776615</v>
      </c>
      <c r="M20" s="1" t="s">
        <v>9</v>
      </c>
      <c r="N20" s="2">
        <v>14270.581</v>
      </c>
      <c r="O20" s="4">
        <v>13593.245999999999</v>
      </c>
      <c r="P20" s="4">
        <f t="shared" si="2"/>
        <v>1.0498287899740799</v>
      </c>
    </row>
    <row r="21" spans="1:16" x14ac:dyDescent="0.25">
      <c r="A21" s="2" t="s">
        <v>7</v>
      </c>
      <c r="B21" s="2"/>
      <c r="C21" s="5" t="s">
        <v>3</v>
      </c>
      <c r="G21" s="2" t="s">
        <v>10</v>
      </c>
      <c r="I21" s="5" t="s">
        <v>3</v>
      </c>
      <c r="M21" s="2" t="s">
        <v>6</v>
      </c>
      <c r="O21" s="5" t="s">
        <v>3</v>
      </c>
    </row>
    <row r="22" spans="1:16" x14ac:dyDescent="0.25">
      <c r="A22" s="2"/>
    </row>
    <row r="23" spans="1:16" x14ac:dyDescent="0.25">
      <c r="A23" s="2"/>
      <c r="B23" s="8" t="s">
        <v>2</v>
      </c>
      <c r="C23" s="8" t="s">
        <v>0</v>
      </c>
      <c r="D23" s="8" t="s">
        <v>1</v>
      </c>
      <c r="E23" s="8" t="s">
        <v>4</v>
      </c>
    </row>
    <row r="24" spans="1:16" x14ac:dyDescent="0.25">
      <c r="A24" s="2">
        <v>1</v>
      </c>
      <c r="B24" s="2">
        <v>0.35643743927618193</v>
      </c>
      <c r="C24" s="2">
        <v>1.3444875604171254</v>
      </c>
      <c r="D24" s="2">
        <v>0.81754647947649484</v>
      </c>
      <c r="E24" s="2">
        <v>0.44654857068794351</v>
      </c>
    </row>
    <row r="25" spans="1:16" x14ac:dyDescent="0.25">
      <c r="A25" s="2">
        <v>2</v>
      </c>
      <c r="B25" s="2">
        <v>0.26920938049960763</v>
      </c>
      <c r="C25" s="2">
        <v>1.2756410226889581</v>
      </c>
      <c r="D25" s="2">
        <v>0.3774178908506805</v>
      </c>
      <c r="E25" s="2">
        <v>0.41137900405814409</v>
      </c>
    </row>
    <row r="26" spans="1:16" x14ac:dyDescent="0.25">
      <c r="A26" s="2">
        <v>3</v>
      </c>
      <c r="B26" s="2">
        <v>0.69108736489849343</v>
      </c>
      <c r="C26" s="2">
        <v>1.2131291837595797</v>
      </c>
      <c r="D26" s="2">
        <v>0.98983353207567837</v>
      </c>
      <c r="E26" s="2">
        <v>0.85028278602110985</v>
      </c>
    </row>
    <row r="27" spans="1:16" x14ac:dyDescent="0.25">
      <c r="A27" s="5" t="s">
        <v>11</v>
      </c>
      <c r="B27" s="5">
        <f>AVERAGE(B24:B26)</f>
        <v>0.43891139489142766</v>
      </c>
      <c r="C27" s="5">
        <f t="shared" ref="C27:E27" si="3">AVERAGE(C24:C26)</f>
        <v>1.277752588955221</v>
      </c>
      <c r="D27" s="5">
        <f t="shared" si="3"/>
        <v>0.72826596746761785</v>
      </c>
      <c r="E27" s="5">
        <f t="shared" si="3"/>
        <v>0.56940345358906586</v>
      </c>
    </row>
    <row r="28" spans="1:16" x14ac:dyDescent="0.25">
      <c r="A28" s="5" t="s">
        <v>12</v>
      </c>
      <c r="B28" s="5">
        <f>_xlfn.STDEV.P(B24:B26)</f>
        <v>0.18183641631282371</v>
      </c>
      <c r="C28" s="5">
        <f t="shared" ref="C28:E28" si="4">_xlfn.STDEV.P(C24:C26)</f>
        <v>5.3647614508003524E-2</v>
      </c>
      <c r="D28" s="5">
        <f t="shared" si="4"/>
        <v>0.25786493463656773</v>
      </c>
      <c r="E28" s="5">
        <f t="shared" si="4"/>
        <v>0.19912998124313172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周刊</dc:creator>
  <cp:lastModifiedBy>刊 周</cp:lastModifiedBy>
  <dcterms:created xsi:type="dcterms:W3CDTF">2015-06-05T18:19:34Z</dcterms:created>
  <dcterms:modified xsi:type="dcterms:W3CDTF">2024-06-18T04:31:54Z</dcterms:modified>
</cp:coreProperties>
</file>